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firstSheet="1" activeTab="1"/>
  </bookViews>
  <sheets>
    <sheet name="Лист1" sheetId="1" state="hidden" r:id="rId1"/>
    <sheet name="жовтень" sheetId="2" r:id="rId2"/>
  </sheets>
  <definedNames>
    <definedName name="_GoBack" localSheetId="1">'жовтень'!#REF!</definedName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<sst xmlns="http://schemas.openxmlformats.org/spreadsheetml/2006/main" count="160" uniqueCount="61">
  <si>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</si>
  <si>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</si>
  <si>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</si>
  <si>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</si>
  <si>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</si>
  <si>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</si>
  <si>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</si>
  <si>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</si>
  <si>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</si>
  <si>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</si>
  <si>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</si>
  <si>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</si>
  <si>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</si>
  <si>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</si>
  <si>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</si>
  <si>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</si>
  <si>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</si>
  <si>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</si>
  <si>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</si>
  <si>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</si>
  <si>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</si>
  <si>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</si>
  <si>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</si>
  <si>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</si>
  <si>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</si>
  <si>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</si>
  <si>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</si>
  <si>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</si>
  <si>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</si>
  <si>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</si>
  <si>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</si>
  <si>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</si>
  <si>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</si>
  <si>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</si>
  <si>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</si>
  <si>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</si>
  <si>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</si>
  <si>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</si>
  <si>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</si>
  <si>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</si>
  <si>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</si>
  <si>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</si>
  <si>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</si>
  <si>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</si>
  <si>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</si>
  <si>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</si>
  <si>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</si>
  <si>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</si>
  <si>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</si>
  <si>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</si>
  <si>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</si>
  <si>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</si>
  <si>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</si>
  <si>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</si>
  <si>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</si>
  <si>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</si>
  <si>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</si>
  <si>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за січень-жовтень 2018 року</t>
  </si>
  <si>
    <t>жовтень</t>
  </si>
  <si>
    <t>Фізичні особи</t>
  </si>
  <si>
    <t>Всього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</si>
</sst>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4" fontId="6" fillId="0" borderId="30" xfId="0" applyNumberFormat="1" applyFont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4" fontId="6" fillId="0" borderId="3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33" xfId="0" applyNumberFormat="1" applyFont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33" xfId="0" applyNumberFormat="1" applyFont="1" applyBorder="1" applyAlignment="1">
      <alignment horizontal="center" vertical="top" wrapText="1"/>
    </xf>
    <xf numFmtId="4" fontId="7" fillId="0" borderId="3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33" xfId="0" applyNumberFormat="1" applyFont="1" applyBorder="1" applyAlignment="1">
      <alignment horizontal="left" vertical="top" wrapText="1"/>
    </xf>
    <xf numFmtId="4" fontId="7" fillId="0" borderId="34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7" fillId="0" borderId="18" xfId="0" applyNumberFormat="1" applyFont="1" applyBorder="1" applyAlignment="1">
      <alignment horizontal="right" vertical="top" wrapText="1"/>
    </xf>
    <xf numFmtId="4" fontId="8" fillId="0" borderId="18" xfId="0" applyNumberFormat="1" applyFont="1" applyBorder="1" applyAlignment="1">
      <alignment horizontal="right" vertical="top" wrapText="1"/>
    </xf>
    <xf numFmtId="4" fontId="7" fillId="0" borderId="22" xfId="0" applyNumberFormat="1" applyFont="1" applyBorder="1" applyAlignment="1">
      <alignment horizontal="right" vertical="top" wrapText="1"/>
    </xf>
    <xf numFmtId="4" fontId="7" fillId="0" borderId="23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right" vertical="top" wrapText="1"/>
    </xf>
    <xf numFmtId="4" fontId="7" fillId="0" borderId="33" xfId="0" applyNumberFormat="1" applyFont="1" applyBorder="1" applyAlignment="1">
      <alignment horizontal="right" vertical="top" wrapText="1"/>
    </xf>
    <xf numFmtId="4" fontId="8" fillId="0" borderId="33" xfId="0" applyNumberFormat="1" applyFont="1" applyBorder="1" applyAlignment="1">
      <alignment horizontal="right" vertical="top" wrapText="1"/>
    </xf>
    <xf numFmtId="4" fontId="7" fillId="0" borderId="34" xfId="0" applyNumberFormat="1" applyFont="1" applyBorder="1" applyAlignment="1">
      <alignment horizontal="right" vertical="top" wrapText="1"/>
    </xf>
    <xf numFmtId="4" fontId="8" fillId="0" borderId="34" xfId="0" applyNumberFormat="1" applyFont="1" applyBorder="1" applyAlignment="1">
      <alignment horizontal="right" vertical="top" wrapText="1"/>
    </xf>
    <xf numFmtId="4" fontId="7" fillId="0" borderId="22" xfId="0" applyNumberFormat="1" applyFont="1" applyBorder="1" applyAlignment="1">
      <alignment horizontal="righ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/>
    </xf>
    <xf numFmtId="4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4" fontId="12" fillId="0" borderId="2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47" t="s">
        <v>3</v>
      </c>
      <c r="C9" s="49" t="s">
        <v>10</v>
      </c>
      <c r="D9" s="51" t="s">
        <v>9</v>
      </c>
      <c r="E9" s="52"/>
      <c r="F9" s="53"/>
      <c r="G9" s="49" t="s">
        <v>14</v>
      </c>
      <c r="H9" s="51" t="s">
        <v>13</v>
      </c>
      <c r="I9" s="52"/>
      <c r="J9" s="52"/>
      <c r="K9" s="53"/>
      <c r="L9" s="49" t="s">
        <v>19</v>
      </c>
    </row>
    <row r="10" spans="2:12" ht="12.75">
      <c r="B10" s="48"/>
      <c r="C10" s="50"/>
      <c r="D10" s="54"/>
      <c r="E10" s="55"/>
      <c r="F10" s="56"/>
      <c r="G10" s="57"/>
      <c r="H10" s="58"/>
      <c r="I10" s="59"/>
      <c r="J10" s="59"/>
      <c r="K10" s="60"/>
      <c r="L10" s="57"/>
    </row>
    <row r="11" spans="2:12" ht="12.75">
      <c r="B11" s="48"/>
      <c r="C11" s="50"/>
      <c r="D11" s="54"/>
      <c r="E11" s="55"/>
      <c r="F11" s="56"/>
      <c r="G11" s="57"/>
      <c r="H11" s="58"/>
      <c r="I11" s="59"/>
      <c r="J11" s="59"/>
      <c r="K11" s="60"/>
      <c r="L11" s="57"/>
    </row>
    <row r="12" spans="2:12" ht="13.5" thickBot="1">
      <c r="B12" s="48"/>
      <c r="C12" s="50"/>
      <c r="D12" s="61"/>
      <c r="E12" s="62"/>
      <c r="F12" s="63"/>
      <c r="G12" s="57"/>
      <c r="H12" s="61"/>
      <c r="I12" s="62"/>
      <c r="J12" s="62"/>
      <c r="K12" s="63"/>
      <c r="L12" s="57"/>
    </row>
    <row r="13" spans="2:12" ht="72.75" thickBot="1">
      <c r="B13" s="48"/>
      <c r="C13" s="50"/>
      <c r="D13" s="4" t="s">
        <v>18</v>
      </c>
      <c r="E13" s="4" t="s">
        <v>15</v>
      </c>
      <c r="F13" s="4" t="s">
        <v>4</v>
      </c>
      <c r="G13" s="57"/>
      <c r="H13" s="3" t="s">
        <v>11</v>
      </c>
      <c r="I13" s="5" t="s">
        <v>16</v>
      </c>
      <c r="J13" s="3" t="s">
        <v>12</v>
      </c>
      <c r="K13" s="5" t="s">
        <v>17</v>
      </c>
      <c r="L13" s="57"/>
    </row>
    <row r="14" spans="2:12" ht="16.5" thickBot="1">
      <c r="B14" s="64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65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65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66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64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65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65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66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64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65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65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66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64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65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65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66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64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65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65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65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70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70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70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67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71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67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71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67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68"/>
      <c r="C43" s="78" t="s">
        <v>53</v>
      </c>
      <c r="D43" s="75">
        <v>14.8</v>
      </c>
      <c r="E43" s="72">
        <v>251.6</v>
      </c>
      <c r="F43" s="72" t="s">
        <v>54</v>
      </c>
      <c r="G43" s="75">
        <v>266.4</v>
      </c>
      <c r="H43" s="44">
        <v>2240</v>
      </c>
      <c r="I43" s="32">
        <v>6.4</v>
      </c>
      <c r="J43" s="72" t="s">
        <v>54</v>
      </c>
      <c r="K43" s="75">
        <v>251.6</v>
      </c>
      <c r="L43" s="67">
        <v>27.9</v>
      </c>
    </row>
    <row r="44" spans="2:12" ht="15.75" customHeight="1">
      <c r="B44" s="68"/>
      <c r="C44" s="79"/>
      <c r="D44" s="76"/>
      <c r="E44" s="73"/>
      <c r="F44" s="73"/>
      <c r="G44" s="76"/>
      <c r="H44" s="44">
        <v>2210</v>
      </c>
      <c r="I44" s="32">
        <v>0.55</v>
      </c>
      <c r="J44" s="73"/>
      <c r="K44" s="76"/>
      <c r="L44" s="68"/>
    </row>
    <row r="45" spans="2:12" ht="15.75" customHeight="1">
      <c r="B45" s="69"/>
      <c r="C45" s="80"/>
      <c r="D45" s="77"/>
      <c r="E45" s="74"/>
      <c r="F45" s="74"/>
      <c r="G45" s="77"/>
      <c r="H45" s="44">
        <v>2800</v>
      </c>
      <c r="I45" s="32">
        <v>0.6</v>
      </c>
      <c r="J45" s="74"/>
      <c r="K45" s="77"/>
      <c r="L45" s="69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G43:G45"/>
    <mergeCell ref="J43:J45"/>
    <mergeCell ref="K43:K45"/>
    <mergeCell ref="B42:B45"/>
    <mergeCell ref="C43:C45"/>
    <mergeCell ref="D43:D45"/>
    <mergeCell ref="E43:E45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B9:B13"/>
    <mergeCell ref="C9:C13"/>
    <mergeCell ref="D9:F11"/>
    <mergeCell ref="G9:G13"/>
    <mergeCell ref="H9:K11"/>
    <mergeCell ref="L9:L13"/>
    <mergeCell ref="D12:F12"/>
    <mergeCell ref="H12:K12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4"/>
  <sheetViews>
    <sheetView tabSelected="1" zoomScalePageLayoutView="0" workbookViewId="0" topLeftCell="A4">
      <selection activeCell="Q22" sqref="Q22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57</v>
      </c>
      <c r="I7" s="2"/>
      <c r="J7" s="2"/>
    </row>
    <row r="8" ht="19.5" thickBot="1">
      <c r="B8" s="2"/>
    </row>
    <row r="9" spans="2:12" ht="12.75">
      <c r="B9" s="47" t="s">
        <v>3</v>
      </c>
      <c r="C9" s="49" t="s">
        <v>10</v>
      </c>
      <c r="D9" s="51" t="s">
        <v>9</v>
      </c>
      <c r="E9" s="52"/>
      <c r="F9" s="53"/>
      <c r="G9" s="49" t="s">
        <v>14</v>
      </c>
      <c r="H9" s="51" t="s">
        <v>13</v>
      </c>
      <c r="I9" s="52"/>
      <c r="J9" s="52"/>
      <c r="K9" s="53"/>
      <c r="L9" s="49" t="s">
        <v>19</v>
      </c>
    </row>
    <row r="10" spans="2:12" ht="12.75">
      <c r="B10" s="48"/>
      <c r="C10" s="50"/>
      <c r="D10" s="54"/>
      <c r="E10" s="55"/>
      <c r="F10" s="56"/>
      <c r="G10" s="57"/>
      <c r="H10" s="58"/>
      <c r="I10" s="59"/>
      <c r="J10" s="59"/>
      <c r="K10" s="60"/>
      <c r="L10" s="57"/>
    </row>
    <row r="11" spans="2:12" ht="12.75">
      <c r="B11" s="48"/>
      <c r="C11" s="50"/>
      <c r="D11" s="54"/>
      <c r="E11" s="55"/>
      <c r="F11" s="56"/>
      <c r="G11" s="57"/>
      <c r="H11" s="58"/>
      <c r="I11" s="59"/>
      <c r="J11" s="59"/>
      <c r="K11" s="60"/>
      <c r="L11" s="57"/>
    </row>
    <row r="12" spans="2:12" ht="13.5" thickBot="1">
      <c r="B12" s="48"/>
      <c r="C12" s="50"/>
      <c r="D12" s="61"/>
      <c r="E12" s="62"/>
      <c r="F12" s="63"/>
      <c r="G12" s="57"/>
      <c r="H12" s="61"/>
      <c r="I12" s="62"/>
      <c r="J12" s="62"/>
      <c r="K12" s="63"/>
      <c r="L12" s="57"/>
    </row>
    <row r="13" spans="2:12" ht="72.75" thickBot="1">
      <c r="B13" s="48"/>
      <c r="C13" s="50"/>
      <c r="D13" s="4" t="s">
        <v>18</v>
      </c>
      <c r="E13" s="4" t="s">
        <v>15</v>
      </c>
      <c r="F13" s="4" t="s">
        <v>4</v>
      </c>
      <c r="G13" s="57"/>
      <c r="H13" s="3" t="s">
        <v>11</v>
      </c>
      <c r="I13" s="5" t="s">
        <v>16</v>
      </c>
      <c r="J13" s="3" t="s">
        <v>12</v>
      </c>
      <c r="K13" s="5" t="s">
        <v>17</v>
      </c>
      <c r="L13" s="57"/>
    </row>
    <row r="14" spans="2:12" ht="16.5" thickBot="1">
      <c r="B14" s="64" t="s">
        <v>5</v>
      </c>
      <c r="C14" s="16" t="s">
        <v>21</v>
      </c>
      <c r="D14" s="85"/>
      <c r="E14" s="86"/>
      <c r="F14" s="86"/>
      <c r="G14" s="85"/>
      <c r="H14" s="18"/>
      <c r="I14" s="18"/>
      <c r="J14" s="18"/>
      <c r="K14" s="18"/>
      <c r="L14" s="24"/>
    </row>
    <row r="15" spans="2:12" ht="16.5" thickBot="1">
      <c r="B15" s="65"/>
      <c r="C15" s="8" t="s">
        <v>21</v>
      </c>
      <c r="D15" s="87"/>
      <c r="E15" s="88" t="s">
        <v>24</v>
      </c>
      <c r="F15" s="88" t="s">
        <v>24</v>
      </c>
      <c r="G15" s="87"/>
      <c r="H15" s="15"/>
      <c r="I15" s="15"/>
      <c r="J15" s="15"/>
      <c r="K15" s="15"/>
      <c r="L15" s="25"/>
    </row>
    <row r="16" spans="2:12" ht="16.5" thickBot="1">
      <c r="B16" s="65"/>
      <c r="C16" s="8" t="s">
        <v>22</v>
      </c>
      <c r="D16" s="87"/>
      <c r="E16" s="88"/>
      <c r="F16" s="88"/>
      <c r="G16" s="87"/>
      <c r="H16" s="15"/>
      <c r="I16" s="15"/>
      <c r="J16" s="15"/>
      <c r="K16" s="15"/>
      <c r="L16" s="25"/>
    </row>
    <row r="17" spans="2:12" ht="32.25" thickBot="1">
      <c r="B17" s="66"/>
      <c r="C17" s="8" t="s">
        <v>23</v>
      </c>
      <c r="D17" s="89">
        <v>3.4</v>
      </c>
      <c r="E17" s="90"/>
      <c r="F17" s="90"/>
      <c r="G17" s="89">
        <v>3.4</v>
      </c>
      <c r="H17" s="12"/>
      <c r="I17" s="12"/>
      <c r="J17" s="12"/>
      <c r="K17" s="12"/>
      <c r="L17" s="25"/>
    </row>
    <row r="18" spans="2:12" ht="16.5" thickBot="1">
      <c r="B18" s="64" t="s">
        <v>6</v>
      </c>
      <c r="C18" s="8" t="s">
        <v>21</v>
      </c>
      <c r="D18" s="91"/>
      <c r="E18" s="92"/>
      <c r="F18" s="92"/>
      <c r="G18" s="91"/>
      <c r="H18" s="10"/>
      <c r="I18" s="10"/>
      <c r="J18" s="10"/>
      <c r="K18" s="10"/>
      <c r="L18" s="25"/>
    </row>
    <row r="19" spans="2:12" ht="16.5" thickBot="1">
      <c r="B19" s="65"/>
      <c r="C19" s="8" t="s">
        <v>21</v>
      </c>
      <c r="D19" s="87"/>
      <c r="E19" s="88"/>
      <c r="F19" s="88"/>
      <c r="G19" s="87">
        <v>21.1</v>
      </c>
      <c r="H19" s="15"/>
      <c r="I19" s="15"/>
      <c r="J19" s="15"/>
      <c r="K19" s="15"/>
      <c r="L19" s="25"/>
    </row>
    <row r="20" spans="2:12" ht="24.75" thickBot="1">
      <c r="B20" s="65"/>
      <c r="C20" s="8" t="s">
        <v>25</v>
      </c>
      <c r="D20" s="87"/>
      <c r="E20" s="88">
        <v>11</v>
      </c>
      <c r="F20" s="88"/>
      <c r="G20" s="87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66"/>
      <c r="C21" s="13" t="s">
        <v>26</v>
      </c>
      <c r="D21" s="89">
        <v>10.1</v>
      </c>
      <c r="E21" s="90"/>
      <c r="F21" s="90"/>
      <c r="G21" s="89"/>
      <c r="H21" s="12"/>
      <c r="I21" s="12"/>
      <c r="J21" s="12"/>
      <c r="K21" s="12"/>
      <c r="L21" s="25"/>
    </row>
    <row r="22" spans="2:12" ht="16.5" thickBot="1">
      <c r="B22" s="64" t="s">
        <v>7</v>
      </c>
      <c r="C22" s="8" t="s">
        <v>21</v>
      </c>
      <c r="D22" s="91"/>
      <c r="E22" s="92"/>
      <c r="F22" s="92"/>
      <c r="G22" s="91"/>
      <c r="H22" s="10"/>
      <c r="I22" s="10"/>
      <c r="J22" s="10"/>
      <c r="K22" s="10"/>
      <c r="L22" s="25"/>
    </row>
    <row r="23" spans="2:12" ht="16.5" thickBot="1">
      <c r="B23" s="65"/>
      <c r="C23" s="8" t="s">
        <v>21</v>
      </c>
      <c r="D23" s="87"/>
      <c r="E23" s="88"/>
      <c r="F23" s="88"/>
      <c r="G23" s="87"/>
      <c r="H23" s="15"/>
      <c r="I23" s="15"/>
      <c r="J23" s="15"/>
      <c r="K23" s="15"/>
      <c r="L23" s="25"/>
    </row>
    <row r="24" spans="2:12" ht="32.25" thickBot="1">
      <c r="B24" s="65"/>
      <c r="C24" s="8" t="s">
        <v>29</v>
      </c>
      <c r="D24" s="87">
        <v>1.5</v>
      </c>
      <c r="E24" s="88"/>
      <c r="F24" s="88"/>
      <c r="G24" s="87">
        <v>1.5</v>
      </c>
      <c r="H24" s="15"/>
      <c r="I24" s="15"/>
      <c r="J24" s="15"/>
      <c r="K24" s="15"/>
      <c r="L24" s="25"/>
    </row>
    <row r="25" spans="2:12" ht="36.75" thickBot="1">
      <c r="B25" s="66"/>
      <c r="C25" s="13" t="s">
        <v>28</v>
      </c>
      <c r="D25" s="89">
        <v>14</v>
      </c>
      <c r="E25" s="90"/>
      <c r="F25" s="90"/>
      <c r="G25" s="89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64" t="s">
        <v>20</v>
      </c>
      <c r="C26" s="8" t="s">
        <v>21</v>
      </c>
      <c r="D26" s="91"/>
      <c r="E26" s="92"/>
      <c r="F26" s="92"/>
      <c r="G26" s="91"/>
      <c r="H26" s="10"/>
      <c r="I26" s="10"/>
      <c r="J26" s="10"/>
      <c r="K26" s="10"/>
      <c r="L26" s="25"/>
    </row>
    <row r="27" spans="2:12" ht="16.5" thickBot="1">
      <c r="B27" s="65"/>
      <c r="C27" s="8" t="s">
        <v>21</v>
      </c>
      <c r="D27" s="87"/>
      <c r="E27" s="88"/>
      <c r="F27" s="88"/>
      <c r="G27" s="87"/>
      <c r="H27" s="15"/>
      <c r="I27" s="15"/>
      <c r="J27" s="15"/>
      <c r="K27" s="15"/>
      <c r="L27" s="25"/>
    </row>
    <row r="28" spans="2:12" ht="32.25" thickBot="1">
      <c r="B28" s="65"/>
      <c r="C28" s="8" t="s">
        <v>32</v>
      </c>
      <c r="D28" s="87"/>
      <c r="E28" s="88">
        <v>0.7</v>
      </c>
      <c r="F28" s="88"/>
      <c r="G28" s="87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66"/>
      <c r="C29" s="19" t="s">
        <v>34</v>
      </c>
      <c r="D29" s="93">
        <v>19.2</v>
      </c>
      <c r="E29" s="94"/>
      <c r="F29" s="94"/>
      <c r="G29" s="93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64" t="s">
        <v>38</v>
      </c>
      <c r="C30" s="8" t="s">
        <v>21</v>
      </c>
      <c r="D30" s="91"/>
      <c r="E30" s="92"/>
      <c r="F30" s="92"/>
      <c r="G30" s="91"/>
      <c r="H30" s="10"/>
      <c r="I30" s="10"/>
      <c r="J30" s="10"/>
      <c r="K30" s="10"/>
      <c r="L30" s="25"/>
    </row>
    <row r="31" spans="2:12" ht="16.5" thickBot="1">
      <c r="B31" s="65"/>
      <c r="C31" s="8" t="s">
        <v>21</v>
      </c>
      <c r="D31" s="87">
        <v>2.5</v>
      </c>
      <c r="E31" s="88"/>
      <c r="F31" s="88"/>
      <c r="G31" s="87">
        <v>2.5</v>
      </c>
      <c r="H31" s="15"/>
      <c r="I31" s="15"/>
      <c r="J31" s="15"/>
      <c r="K31" s="15"/>
      <c r="L31" s="25"/>
    </row>
    <row r="32" spans="2:12" ht="32.25" thickBot="1">
      <c r="B32" s="65"/>
      <c r="C32" s="8" t="s">
        <v>29</v>
      </c>
      <c r="D32" s="87"/>
      <c r="E32" s="88"/>
      <c r="F32" s="88"/>
      <c r="G32" s="87"/>
      <c r="H32" s="27"/>
      <c r="I32" s="15"/>
      <c r="J32" s="15"/>
      <c r="K32" s="15"/>
      <c r="L32" s="25"/>
    </row>
    <row r="33" spans="2:12" ht="24">
      <c r="B33" s="65"/>
      <c r="C33" s="13" t="s">
        <v>39</v>
      </c>
      <c r="D33" s="87">
        <v>26.2</v>
      </c>
      <c r="E33" s="88"/>
      <c r="F33" s="88"/>
      <c r="G33" s="87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70" t="s">
        <v>41</v>
      </c>
      <c r="C34" s="30" t="s">
        <v>21</v>
      </c>
      <c r="D34" s="95"/>
      <c r="E34" s="45"/>
      <c r="F34" s="45"/>
      <c r="G34" s="95"/>
      <c r="H34" s="32"/>
      <c r="I34" s="32"/>
      <c r="J34" s="32"/>
      <c r="K34" s="32"/>
      <c r="L34" s="33"/>
    </row>
    <row r="35" spans="2:12" ht="15.75">
      <c r="B35" s="70"/>
      <c r="C35" s="30" t="s">
        <v>21</v>
      </c>
      <c r="D35" s="95"/>
      <c r="E35" s="45">
        <v>3.7</v>
      </c>
      <c r="F35" s="45"/>
      <c r="G35" s="95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70"/>
      <c r="C36" s="30" t="s">
        <v>42</v>
      </c>
      <c r="D36" s="95">
        <v>21.8</v>
      </c>
      <c r="E36" s="45"/>
      <c r="F36" s="45"/>
      <c r="G36" s="95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8">
        <v>98.7</v>
      </c>
      <c r="E37" s="37">
        <v>15.1</v>
      </c>
      <c r="F37" s="37"/>
      <c r="G37" s="38">
        <v>114.1</v>
      </c>
      <c r="H37" s="38"/>
      <c r="I37" s="37">
        <v>65.9</v>
      </c>
      <c r="J37" s="37"/>
      <c r="K37" s="37">
        <v>15.5</v>
      </c>
      <c r="L37" s="36"/>
    </row>
    <row r="38" spans="2:12" ht="15.75">
      <c r="B38" s="67" t="s">
        <v>47</v>
      </c>
      <c r="C38" s="30" t="s">
        <v>21</v>
      </c>
      <c r="D38" s="95"/>
      <c r="E38" s="45"/>
      <c r="F38" s="45"/>
      <c r="G38" s="95"/>
      <c r="H38" s="41"/>
      <c r="I38" s="32"/>
      <c r="J38" s="32"/>
      <c r="K38" s="39"/>
      <c r="L38" s="40"/>
    </row>
    <row r="39" spans="2:12" ht="24">
      <c r="B39" s="71"/>
      <c r="C39" s="30" t="s">
        <v>52</v>
      </c>
      <c r="D39" s="95">
        <v>24.2</v>
      </c>
      <c r="E39" s="45"/>
      <c r="F39" s="45"/>
      <c r="G39" s="95">
        <v>24.2</v>
      </c>
      <c r="H39" s="34" t="s">
        <v>35</v>
      </c>
      <c r="I39" s="45" t="s">
        <v>56</v>
      </c>
      <c r="J39" s="32"/>
      <c r="K39" s="32"/>
      <c r="L39" s="29"/>
    </row>
    <row r="40" spans="2:12" ht="15.75">
      <c r="B40" s="67" t="s">
        <v>49</v>
      </c>
      <c r="C40" s="30" t="s">
        <v>21</v>
      </c>
      <c r="D40" s="95"/>
      <c r="E40" s="45"/>
      <c r="F40" s="45"/>
      <c r="G40" s="95"/>
      <c r="H40" s="41"/>
      <c r="I40" s="32"/>
      <c r="J40" s="32"/>
      <c r="K40" s="39"/>
      <c r="L40" s="40"/>
    </row>
    <row r="41" spans="2:12" ht="15.75">
      <c r="B41" s="71"/>
      <c r="C41" s="30" t="s">
        <v>42</v>
      </c>
      <c r="D41" s="95">
        <v>19.95</v>
      </c>
      <c r="E41" s="45"/>
      <c r="F41" s="45"/>
      <c r="G41" s="95">
        <v>19.95</v>
      </c>
      <c r="H41" s="44">
        <v>2210</v>
      </c>
      <c r="I41" s="32">
        <v>23.6</v>
      </c>
      <c r="J41" s="32"/>
      <c r="K41" s="32"/>
      <c r="L41" s="29"/>
    </row>
    <row r="42" spans="2:12" ht="15.75">
      <c r="B42" s="67" t="s">
        <v>51</v>
      </c>
      <c r="C42" s="30" t="s">
        <v>21</v>
      </c>
      <c r="D42" s="95"/>
      <c r="E42" s="45"/>
      <c r="F42" s="45"/>
      <c r="G42" s="95"/>
      <c r="H42" s="41"/>
      <c r="I42" s="32"/>
      <c r="J42" s="32"/>
      <c r="K42" s="39"/>
      <c r="L42" s="40"/>
    </row>
    <row r="43" spans="2:12" ht="15.75" customHeight="1">
      <c r="B43" s="68"/>
      <c r="C43" s="78" t="s">
        <v>53</v>
      </c>
      <c r="D43" s="96">
        <v>14.8</v>
      </c>
      <c r="E43" s="97">
        <v>251.6</v>
      </c>
      <c r="F43" s="97" t="s">
        <v>54</v>
      </c>
      <c r="G43" s="96">
        <v>266.4</v>
      </c>
      <c r="H43" s="44">
        <v>2240</v>
      </c>
      <c r="I43" s="32">
        <v>6.4</v>
      </c>
      <c r="J43" s="72" t="s">
        <v>54</v>
      </c>
      <c r="K43" s="75">
        <v>251.6</v>
      </c>
      <c r="L43" s="67"/>
    </row>
    <row r="44" spans="2:12" ht="15.75" customHeight="1">
      <c r="B44" s="68"/>
      <c r="C44" s="79"/>
      <c r="D44" s="98"/>
      <c r="E44" s="99"/>
      <c r="F44" s="99"/>
      <c r="G44" s="98"/>
      <c r="H44" s="44">
        <v>2210</v>
      </c>
      <c r="I44" s="32">
        <v>0.55</v>
      </c>
      <c r="J44" s="73"/>
      <c r="K44" s="76"/>
      <c r="L44" s="68"/>
    </row>
    <row r="45" spans="2:12" ht="15.75" customHeight="1">
      <c r="B45" s="69"/>
      <c r="C45" s="80"/>
      <c r="D45" s="100"/>
      <c r="E45" s="101"/>
      <c r="F45" s="101"/>
      <c r="G45" s="100"/>
      <c r="H45" s="44">
        <v>2800</v>
      </c>
      <c r="I45" s="32">
        <v>0.6</v>
      </c>
      <c r="J45" s="74"/>
      <c r="K45" s="77"/>
      <c r="L45" s="69"/>
    </row>
    <row r="46" spans="2:12" ht="25.5">
      <c r="B46" s="35" t="s">
        <v>8</v>
      </c>
      <c r="C46" s="35"/>
      <c r="D46" s="38">
        <v>58.95</v>
      </c>
      <c r="E46" s="37">
        <v>251.6</v>
      </c>
      <c r="F46" s="37"/>
      <c r="G46" s="38">
        <v>310.55</v>
      </c>
      <c r="H46" s="38"/>
      <c r="I46" s="37">
        <v>63.75</v>
      </c>
      <c r="J46" s="37"/>
      <c r="K46" s="37">
        <v>251.6</v>
      </c>
      <c r="L46" s="36"/>
    </row>
    <row r="47" spans="2:12" ht="15.75">
      <c r="B47" s="70" t="s">
        <v>58</v>
      </c>
      <c r="C47" s="30" t="s">
        <v>21</v>
      </c>
      <c r="D47" s="95"/>
      <c r="E47" s="45"/>
      <c r="F47" s="45"/>
      <c r="G47" s="95"/>
      <c r="H47" s="41"/>
      <c r="I47" s="32"/>
      <c r="J47" s="32"/>
      <c r="K47" s="81"/>
      <c r="L47" s="29"/>
    </row>
    <row r="48" spans="2:12" ht="12.75">
      <c r="B48" s="70"/>
      <c r="C48" s="82" t="s">
        <v>59</v>
      </c>
      <c r="D48" s="102">
        <v>27.1</v>
      </c>
      <c r="E48" s="103"/>
      <c r="F48" s="103"/>
      <c r="G48" s="102">
        <f>D48+E48</f>
        <v>27.1</v>
      </c>
      <c r="H48" s="44">
        <v>2240</v>
      </c>
      <c r="I48" s="32">
        <v>3.4</v>
      </c>
      <c r="J48" s="84"/>
      <c r="K48" s="83"/>
      <c r="L48" s="70"/>
    </row>
    <row r="49" spans="2:12" ht="12.75">
      <c r="B49" s="70"/>
      <c r="C49" s="82"/>
      <c r="D49" s="102"/>
      <c r="E49" s="103"/>
      <c r="F49" s="103"/>
      <c r="G49" s="102"/>
      <c r="H49" s="44">
        <v>2210</v>
      </c>
      <c r="I49" s="32">
        <v>6.9</v>
      </c>
      <c r="J49" s="84"/>
      <c r="K49" s="83"/>
      <c r="L49" s="70"/>
    </row>
    <row r="50" spans="2:12" ht="12.75">
      <c r="B50" s="70"/>
      <c r="C50" s="82"/>
      <c r="D50" s="102"/>
      <c r="E50" s="103"/>
      <c r="F50" s="103"/>
      <c r="G50" s="102"/>
      <c r="H50" s="44"/>
      <c r="I50" s="32"/>
      <c r="J50" s="84"/>
      <c r="K50" s="83"/>
      <c r="L50" s="70"/>
    </row>
    <row r="51" spans="2:12" s="22" customFormat="1" ht="12.75">
      <c r="B51" s="104"/>
      <c r="C51" s="104" t="s">
        <v>60</v>
      </c>
      <c r="D51" s="105">
        <f>D17+D21+D24+D25+D29+D31+D33+D36++D39+D41+D43+D48</f>
        <v>184.75</v>
      </c>
      <c r="E51" s="105">
        <f>E20+E28+E35+E43</f>
        <v>267</v>
      </c>
      <c r="F51" s="106"/>
      <c r="G51" s="105">
        <f>G17+G19+G24+G25+G28+G29+G31+G33+G35+G36+G39+G41+G43+G48</f>
        <v>451.75</v>
      </c>
      <c r="H51" s="104"/>
      <c r="I51" s="107">
        <f>1.2+0.2+13.1+14.7+0.6+21.5+3+11+0.6+18.5+14.1+23.6+6.4+0.55+0.6+3.4+6.9</f>
        <v>139.95000000000002</v>
      </c>
      <c r="J51" s="104"/>
      <c r="K51" s="107">
        <f>K20+K28+K35+K36++K43</f>
        <v>267.1</v>
      </c>
      <c r="L51" s="104">
        <v>44.7</v>
      </c>
    </row>
    <row r="52" ht="12.75">
      <c r="K52" s="46"/>
    </row>
    <row r="54" spans="3:5" ht="12.75">
      <c r="C54" s="22"/>
      <c r="D54" s="22"/>
      <c r="E54" s="22"/>
    </row>
  </sheetData>
  <sheetProtection/>
  <mergeCells count="34">
    <mergeCell ref="G48:G50"/>
    <mergeCell ref="J48:J50"/>
    <mergeCell ref="K48:K50"/>
    <mergeCell ref="L48:L50"/>
    <mergeCell ref="F43:F45"/>
    <mergeCell ref="G43:G45"/>
    <mergeCell ref="J43:J45"/>
    <mergeCell ref="K43:K45"/>
    <mergeCell ref="L43:L45"/>
    <mergeCell ref="B47:B50"/>
    <mergeCell ref="C48:C50"/>
    <mergeCell ref="D48:D50"/>
    <mergeCell ref="E48:E50"/>
    <mergeCell ref="F48:F50"/>
    <mergeCell ref="B38:B39"/>
    <mergeCell ref="B40:B41"/>
    <mergeCell ref="B42:B45"/>
    <mergeCell ref="C43:C45"/>
    <mergeCell ref="D43:D45"/>
    <mergeCell ref="E43:E45"/>
    <mergeCell ref="B14:B17"/>
    <mergeCell ref="B18:B21"/>
    <mergeCell ref="B22:B25"/>
    <mergeCell ref="B26:B29"/>
    <mergeCell ref="B30:B33"/>
    <mergeCell ref="B34:B36"/>
    <mergeCell ref="B9:B13"/>
    <mergeCell ref="C9:C13"/>
    <mergeCell ref="D9:F11"/>
    <mergeCell ref="G9:G13"/>
    <mergeCell ref="H9:K11"/>
    <mergeCell ref="L9:L13"/>
    <mergeCell ref="D12:F12"/>
    <mergeCell ref="H12:K12"/>
  </mergeCells>
  <printOptions/>
  <pageMargins left="0.1968503937007874" right="0.2362204724409449" top="0.551181102362204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2018-11-01T09:32:58Z</cp:lastPrinted>
  <dcterms:created xsi:type="dcterms:W3CDTF">2018-04-02T10:45:53Z</dcterms:created>
  <dcterms:modified xsi:type="dcterms:W3CDTF">2018-11-13T08:04:23Z</dcterms:modified>
  <cp:category/>
  <cp:version/>
  <cp:contentType/>
  <cp:contentStatus/>
</cp:coreProperties>
</file>